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71" i="1"/>
  <c r="B56"/>
  <c r="B35"/>
  <c r="B48"/>
  <c r="B67"/>
  <c r="B62" l="1"/>
  <c r="B20"/>
</calcChain>
</file>

<file path=xl/sharedStrings.xml><?xml version="1.0" encoding="utf-8"?>
<sst xmlns="http://schemas.openxmlformats.org/spreadsheetml/2006/main" count="47" uniqueCount="36">
  <si>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</si>
  <si>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</si>
  <si>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</si>
  <si>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</si>
  <si>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</si>
  <si>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</si>
  <si>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</si>
  <si>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</si>
  <si>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</si>
  <si>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</si>
  <si>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</si>
  <si>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</si>
  <si>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</si>
  <si>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</si>
  <si>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</si>
  <si>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</si>
  <si>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</si>
  <si>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</si>
  <si>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</si>
  <si>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</si>
  <si>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</si>
  <si>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</si>
  <si>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</si>
  <si>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</si>
  <si>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</si>
  <si>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</si>
  <si>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</si>
  <si>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</si>
  <si>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</si>
  <si>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</si>
  <si>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</si>
  <si>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 919</t>
  </si>
  <si>
    <t xml:space="preserve">остали материјални трошкови </t>
  </si>
  <si>
    <t>ТРЕЗОР ТАРИФА</t>
  </si>
  <si>
    <t>СТАЊЕ - ПРЕДХОДНИ ДАН   06.06.2026.</t>
  </si>
  <si>
    <t>СТАЊЕ ТЕКУЋЕГ РАЧУНА НА ДАН  06.06.2026.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</si>
</sst>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11" borderId="25" applyNumberFormat="0" applyFont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5" fillId="5" borderId="25" xfId="2" applyNumberFormat="1" applyFont="1" applyFill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1"/>
  <sheetViews>
    <sheetView tabSelected="1" topLeftCell="A43" zoomScaleNormal="100" workbookViewId="0">
      <selection activeCell="A53" sqref="A53:XFD60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39" t="s">
        <v>34</v>
      </c>
      <c r="B2" s="27">
        <v>8247878.5599999996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/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0">
        <f>B5+B6+B7+B8+B9+B10+B11+B12+B13+B14+B15+B16+B17+B18+B19</f>
        <v>0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2" t="s">
        <v>31</v>
      </c>
      <c r="B25" s="3"/>
    </row>
    <row r="26" spans="1:2">
      <c r="A26" s="4" t="s">
        <v>32</v>
      </c>
      <c r="B26" s="5">
        <v>3110.13</v>
      </c>
    </row>
    <row r="27" spans="1:2">
      <c r="A27" s="4" t="s">
        <v>26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18</v>
      </c>
      <c r="B32" s="10"/>
    </row>
    <row r="33" spans="1:2">
      <c r="A33" s="10" t="s">
        <v>29</v>
      </c>
      <c r="B33" s="10"/>
    </row>
    <row r="34" spans="1:2">
      <c r="A34" s="10" t="s">
        <v>21</v>
      </c>
      <c r="B34" s="10"/>
    </row>
    <row r="35" spans="1:2" ht="19.5" thickBot="1">
      <c r="A35" s="29" t="s">
        <v>2</v>
      </c>
      <c r="B35" s="51">
        <f>SUM(B23:B34)</f>
        <v>3110.13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0" t="s">
        <v>35</v>
      </c>
      <c r="B38" s="58">
        <v>8244768.4299999997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1" t="s">
        <v>3</v>
      </c>
      <c r="B41" s="62"/>
    </row>
    <row r="42" spans="1:2" ht="21" customHeight="1">
      <c r="A42" s="41" t="s">
        <v>5</v>
      </c>
      <c r="B42" s="42"/>
    </row>
    <row r="43" spans="1:2">
      <c r="A43" s="14"/>
      <c r="B43" s="10"/>
    </row>
    <row r="44" spans="1:2">
      <c r="A44" s="43" t="s">
        <v>2</v>
      </c>
      <c r="B44" s="44"/>
    </row>
    <row r="45" spans="1:2">
      <c r="A45" s="30"/>
      <c r="B45" s="31"/>
    </row>
    <row r="46" spans="1:2" ht="18.75">
      <c r="A46" s="63" t="s">
        <v>6</v>
      </c>
      <c r="B46" s="64"/>
    </row>
    <row r="47" spans="1:2">
      <c r="A47" s="11"/>
      <c r="B47" s="12"/>
    </row>
    <row r="48" spans="1:2">
      <c r="A48" s="45" t="s">
        <v>2</v>
      </c>
      <c r="B48" s="45">
        <f>SUM(B47:B47)</f>
        <v>0</v>
      </c>
    </row>
    <row r="49" spans="1:2">
      <c r="A49" s="32"/>
      <c r="B49" s="33"/>
    </row>
    <row r="50" spans="1:2" ht="18.75">
      <c r="A50" s="19" t="s">
        <v>4</v>
      </c>
      <c r="B50" s="20"/>
    </row>
    <row r="51" spans="1:2" ht="14.25" customHeight="1">
      <c r="A51" s="10" t="s">
        <v>33</v>
      </c>
      <c r="B51" s="12">
        <v>3110.13</v>
      </c>
    </row>
    <row r="52" spans="1:2" ht="14.25" customHeight="1">
      <c r="A52" s="10"/>
      <c r="B52" s="12"/>
    </row>
    <row r="53" spans="1:2" ht="14.25" customHeight="1">
      <c r="A53" s="10"/>
      <c r="B53" s="12"/>
    </row>
    <row r="54" spans="1:2" ht="11.25" customHeight="1">
      <c r="A54" s="10"/>
      <c r="B54" s="12"/>
    </row>
    <row r="55" spans="1:2" hidden="1">
      <c r="A55" s="10"/>
      <c r="B55" s="12"/>
    </row>
    <row r="56" spans="1:2">
      <c r="A56" s="25" t="s">
        <v>2</v>
      </c>
      <c r="B56" s="21">
        <f>SUM(B51:B55)</f>
        <v>3110.13</v>
      </c>
    </row>
    <row r="57" spans="1:2">
      <c r="B57" s="34"/>
    </row>
    <row r="58" spans="1:2" ht="18.75">
      <c r="A58" s="46" t="s">
        <v>7</v>
      </c>
      <c r="B58" s="47"/>
    </row>
    <row r="59" spans="1:2">
      <c r="A59" s="32"/>
      <c r="B59" s="12"/>
    </row>
    <row r="60" spans="1:2">
      <c r="A60" s="15"/>
      <c r="B60" s="12"/>
    </row>
    <row r="61" spans="1:2" ht="15.75" thickBot="1">
      <c r="A61" s="15"/>
      <c r="B61" s="12"/>
    </row>
    <row r="62" spans="1:2">
      <c r="A62" s="48" t="s">
        <v>2</v>
      </c>
      <c r="B62" s="49">
        <f>B59+B60+B61</f>
        <v>0</v>
      </c>
    </row>
    <row r="63" spans="1:2">
      <c r="A63" s="35"/>
      <c r="B63" s="36"/>
    </row>
    <row r="64" spans="1:2" ht="18.75">
      <c r="A64" s="23" t="s">
        <v>23</v>
      </c>
      <c r="B64" s="24"/>
    </row>
    <row r="65" spans="1:2">
      <c r="A65" s="16"/>
      <c r="B65" s="17"/>
    </row>
    <row r="66" spans="1:2">
      <c r="A66" s="9"/>
      <c r="B66" s="17"/>
    </row>
    <row r="67" spans="1:2">
      <c r="A67" s="26" t="s">
        <v>2</v>
      </c>
      <c r="B67" s="22">
        <f>SUM(B65:B66)</f>
        <v>0</v>
      </c>
    </row>
    <row r="68" spans="1:2">
      <c r="A68" s="37"/>
      <c r="B68" s="52"/>
    </row>
    <row r="69" spans="1:2" ht="18.75">
      <c r="A69" s="55" t="s">
        <v>30</v>
      </c>
      <c r="B69" s="54"/>
    </row>
    <row r="70" spans="1:2">
      <c r="A70" s="53"/>
      <c r="B70" s="38"/>
    </row>
    <row r="71" spans="1:2">
      <c r="A71" s="56" t="s">
        <v>2</v>
      </c>
      <c r="B71" s="57">
        <f>SUM(B70)</f>
        <v>0</v>
      </c>
    </row>
    <row r="86" ht="19.5" customHeight="1"/>
    <row r="99" spans="6:6">
      <c r="F99" s="9"/>
    </row>
    <row r="100" spans="6:6">
      <c r="F100" s="18"/>
    </row>
    <row r="284" spans="3:6">
      <c r="C284" s="1"/>
    </row>
    <row r="285" spans="3:6">
      <c r="C285" s="1"/>
    </row>
    <row r="286" spans="3:6">
      <c r="C286" s="1"/>
    </row>
    <row r="287" spans="3:6">
      <c r="C287" s="1"/>
    </row>
    <row r="288" spans="3:6">
      <c r="C288" s="1"/>
      <c r="F288" s="13"/>
    </row>
    <row r="289" spans="3:3">
      <c r="C289" s="1"/>
    </row>
    <row r="290" spans="3:3">
      <c r="C290" s="1"/>
    </row>
    <row r="291" spans="3:3">
      <c r="C291" s="1"/>
    </row>
    <row r="292" spans="3:3">
      <c r="C292" s="1"/>
    </row>
    <row r="293" spans="3:3">
      <c r="C293" s="1"/>
    </row>
    <row r="294" spans="3:3" ht="15.75" customHeight="1">
      <c r="C294" s="1"/>
    </row>
    <row r="295" spans="3:3">
      <c r="C295" s="1"/>
    </row>
    <row r="296" spans="3:3">
      <c r="C296" s="1"/>
    </row>
    <row r="297" spans="3:3">
      <c r="C297" s="1"/>
    </row>
    <row r="298" spans="3:3">
      <c r="C298" s="1"/>
    </row>
    <row r="299" spans="3:3">
      <c r="C299" s="1"/>
    </row>
    <row r="300" spans="3:3">
      <c r="C300" s="1"/>
    </row>
    <row r="301" spans="3:3">
      <c r="C301" s="1"/>
    </row>
    <row r="302" spans="3:3">
      <c r="C302" s="1"/>
    </row>
    <row r="303" spans="3:3">
      <c r="C303" s="1"/>
    </row>
    <row r="304" spans="3:3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</sheetData>
  <mergeCells count="4">
    <mergeCell ref="A22:B22"/>
    <mergeCell ref="A4:B4"/>
    <mergeCell ref="A41:B41"/>
    <mergeCell ref="A46:B46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2026-06-08T07:06:11Z</cp:lastPrinted>
  <dcterms:created xsi:type="dcterms:W3CDTF">2019-02-13T08:34:35Z</dcterms:created>
  <dcterms:modified xsi:type="dcterms:W3CDTF">2026-06-08T07:07:12Z</dcterms:modified>
</cp:coreProperties>
</file>